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Desktop\ChEn263\Lectures\Lec05-Conditional_Statements\"/>
    </mc:Choice>
  </mc:AlternateContent>
  <bookViews>
    <workbookView xWindow="1125" yWindow="465" windowWidth="32475" windowHeight="20460" tabRatio="500"/>
  </bookViews>
  <sheets>
    <sheet name="Logical_Functions" sheetId="1" r:id="rId1"/>
    <sheet name="Practice" sheetId="8" r:id="rId2"/>
    <sheet name="Key" sheetId="9" r:id="rId3"/>
  </sheets>
  <definedNames>
    <definedName name="dt" localSheetId="2">#REF!</definedName>
    <definedName name="dt">#REF!</definedName>
    <definedName name="g" localSheetId="2">#REF!</definedName>
    <definedName name="g">#REF!</definedName>
    <definedName name="H" localSheetId="2">#REF!</definedName>
    <definedName name="H">#REF!</definedName>
    <definedName name="K" localSheetId="2">#REF!</definedName>
    <definedName name="K">#REF!</definedName>
    <definedName name="L" localSheetId="2">#REF!</definedName>
    <definedName name="L">#REF!</definedName>
    <definedName name="m" localSheetId="2">#REF!</definedName>
    <definedName name="m">#REF!</definedName>
    <definedName name="mrate" localSheetId="2">#REF!</definedName>
    <definedName name="mrate">#REF!</definedName>
    <definedName name="nper" localSheetId="2">#REF!</definedName>
    <definedName name="nper">#REF!</definedName>
    <definedName name="p" localSheetId="2">#REF!</definedName>
    <definedName name="p">#REF!</definedName>
    <definedName name="pmt" localSheetId="2">#REF!</definedName>
    <definedName name="pmt">#REF!</definedName>
    <definedName name="rate" localSheetId="2">#REF!</definedName>
    <definedName name="rate">#REF!</definedName>
    <definedName name="v0" localSheetId="2">#REF!</definedName>
    <definedName name="v0">#REF!</definedName>
    <definedName name="z0" localSheetId="2">#REF!</definedName>
    <definedName name="z0">#REF!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8" i="9" l="1"/>
  <c r="B17" i="9"/>
  <c r="B16" i="9"/>
  <c r="B15" i="9"/>
  <c r="B31" i="1"/>
  <c r="B25" i="1"/>
  <c r="B18" i="1"/>
</calcChain>
</file>

<file path=xl/sharedStrings.xml><?xml version="1.0" encoding="utf-8"?>
<sst xmlns="http://schemas.openxmlformats.org/spreadsheetml/2006/main" count="43" uniqueCount="36">
  <si>
    <t>Logical Functions</t>
  </si>
  <si>
    <t>Count the number of cells that satisfy the condition, like "&gt;0"</t>
  </si>
  <si>
    <t>countif(A:B, "condition")</t>
  </si>
  <si>
    <t>sumif(A:B, "condition")</t>
  </si>
  <si>
    <t>Add the numbers in cells that satisfy the condition, like "&lt;2.2"</t>
  </si>
  <si>
    <t>if(condition, value_if_true, value_if_false)</t>
  </si>
  <si>
    <t>Conditional evaluation, where condition is something like A2&gt;2.2</t>
  </si>
  <si>
    <t>x</t>
  </si>
  <si>
    <t>Example (if function)</t>
  </si>
  <si>
    <t>y</t>
  </si>
  <si>
    <t>Example (countif function)</t>
  </si>
  <si>
    <t>=if(x==y, x, 5)</t>
  </si>
  <si>
    <t>=countif(A15:B17, "&lt;&gt;5")</t>
  </si>
  <si>
    <t>Count the cells in the box that aren't 5</t>
  </si>
  <si>
    <t>Example (sumif function)</t>
  </si>
  <si>
    <t>Comparison operators:</t>
  </si>
  <si>
    <t>=</t>
  </si>
  <si>
    <t>equal to</t>
  </si>
  <si>
    <t>&lt;&gt;</t>
  </si>
  <si>
    <t>not equal</t>
  </si>
  <si>
    <t>&lt;</t>
  </si>
  <si>
    <t>less than</t>
  </si>
  <si>
    <t>&lt;=</t>
  </si>
  <si>
    <t>less than or equal to</t>
  </si>
  <si>
    <t>&gt;</t>
  </si>
  <si>
    <t>greater than</t>
  </si>
  <si>
    <t>&gt;=</t>
  </si>
  <si>
    <t>greater than or equal to</t>
  </si>
  <si>
    <t>(different than Python)</t>
  </si>
  <si>
    <t>Sum the cells in the box that are greater than 3</t>
  </si>
  <si>
    <t>HW Number</t>
  </si>
  <si>
    <t>Score</t>
  </si>
  <si>
    <t>Find the average HW score</t>
  </si>
  <si>
    <t>Find the sum of the HW scores that are greater than 0</t>
  </si>
  <si>
    <t>Find the number of HW scores that are greater than 0</t>
  </si>
  <si>
    <t>Find the average of the HW scores that weren't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</si>
</sst>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</font>
    <font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left" indent="2"/>
    </xf>
    <xf numFmtId="0" fontId="0" fillId="0" borderId="0" xfId="0" applyFill="1"/>
    <xf numFmtId="0" fontId="0" fillId="0" borderId="0" xfId="0" quotePrefix="1"/>
    <xf numFmtId="0" fontId="1" fillId="0" borderId="0" xfId="0" applyFont="1" applyFill="1" applyAlignment="1"/>
    <xf numFmtId="0" fontId="0" fillId="0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quotePrefix="1" applyBorder="1"/>
    <xf numFmtId="0" fontId="0" fillId="0" borderId="7" xfId="0" applyBorder="1"/>
    <xf numFmtId="0" fontId="5" fillId="2" borderId="0" xfId="0" applyFont="1" applyFill="1" applyAlignment="1">
      <alignment horizontal="left" indent="2"/>
    </xf>
    <xf numFmtId="0" fontId="6" fillId="2" borderId="0" xfId="0" applyFont="1" applyFill="1"/>
    <xf numFmtId="0" fontId="0" fillId="3" borderId="1" xfId="0" applyFill="1" applyBorder="1"/>
  </cellXfs>
  <cellStyles count="4">
    <cellStyle name="Followed Hyperlink" xfId="2" builtinId="9" hidden="1"/>
    <cellStyle name="Hyperlink" xfId="1" builtinId="8" hidden="1"/>
    <cellStyle name="Normal" xfId="0" builtinId="0"/>
    <cellStyle name="Normal 2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="130" zoomScaleNormal="130" zoomScalePageLayoutView="150" workbookViewId="0">
      <selection activeCell="E17" sqref="E17"/>
    </sheetView>
  </sheetViews>
  <sheetFormatPr defaultColWidth="11" defaultRowHeight="15.75" x14ac:dyDescent="0.25"/>
  <cols>
    <col min="1" max="1" width="21.375" customWidth="1"/>
    <col min="7" max="7" width="10" customWidth="1"/>
    <col min="8" max="8" width="13.625" bestFit="1" customWidth="1"/>
    <col min="9" max="9" width="11.875" bestFit="1" customWidth="1"/>
  </cols>
  <sheetData>
    <row r="1" spans="1:9" x14ac:dyDescent="0.25">
      <c r="A1" s="2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5</v>
      </c>
      <c r="B3" s="1"/>
      <c r="C3" s="1"/>
      <c r="D3" s="1" t="s">
        <v>6</v>
      </c>
      <c r="E3" s="1"/>
      <c r="F3" s="1"/>
      <c r="G3" s="1"/>
      <c r="H3" s="1"/>
      <c r="I3" s="1"/>
    </row>
    <row r="4" spans="1:9" x14ac:dyDescent="0.25">
      <c r="A4" s="3" t="s">
        <v>2</v>
      </c>
      <c r="B4" s="1"/>
      <c r="C4" s="1"/>
      <c r="D4" s="1" t="s">
        <v>1</v>
      </c>
      <c r="E4" s="1"/>
      <c r="F4" s="1"/>
      <c r="G4" s="1"/>
      <c r="H4" s="1"/>
      <c r="I4" s="1"/>
    </row>
    <row r="5" spans="1:9" x14ac:dyDescent="0.25">
      <c r="A5" s="3" t="s">
        <v>3</v>
      </c>
      <c r="B5" s="1"/>
      <c r="C5" s="1"/>
      <c r="D5" s="1" t="s">
        <v>4</v>
      </c>
      <c r="E5" s="1"/>
      <c r="F5" s="1"/>
      <c r="G5" s="1"/>
      <c r="H5" s="1"/>
      <c r="I5" s="1"/>
    </row>
    <row r="6" spans="1:9" x14ac:dyDescent="0.25">
      <c r="A6" s="13" t="s">
        <v>15</v>
      </c>
      <c r="B6" s="1"/>
      <c r="C6" s="1"/>
      <c r="D6" s="1"/>
      <c r="E6" s="1"/>
      <c r="F6" s="1"/>
      <c r="G6" s="1"/>
      <c r="H6" s="1"/>
      <c r="I6" s="1"/>
    </row>
    <row r="7" spans="1:9" x14ac:dyDescent="0.25">
      <c r="A7" s="3" t="s">
        <v>16</v>
      </c>
      <c r="B7" s="1" t="s">
        <v>17</v>
      </c>
      <c r="C7" s="1"/>
      <c r="D7" s="14" t="s">
        <v>28</v>
      </c>
      <c r="E7" s="1"/>
      <c r="F7" s="1"/>
      <c r="G7" s="1"/>
      <c r="H7" s="1"/>
      <c r="I7" s="1"/>
    </row>
    <row r="8" spans="1:9" x14ac:dyDescent="0.25">
      <c r="A8" s="3" t="s">
        <v>18</v>
      </c>
      <c r="B8" s="1" t="s">
        <v>19</v>
      </c>
      <c r="C8" s="1"/>
      <c r="D8" s="14" t="s">
        <v>28</v>
      </c>
      <c r="E8" s="1"/>
      <c r="F8" s="1"/>
      <c r="G8" s="1"/>
      <c r="H8" s="1"/>
      <c r="I8" s="1"/>
    </row>
    <row r="9" spans="1:9" x14ac:dyDescent="0.25">
      <c r="A9" s="3" t="s">
        <v>20</v>
      </c>
      <c r="B9" s="1" t="s">
        <v>21</v>
      </c>
      <c r="C9" s="1"/>
      <c r="D9" s="1"/>
      <c r="E9" s="1"/>
      <c r="F9" s="1"/>
      <c r="G9" s="1"/>
      <c r="H9" s="1"/>
      <c r="I9" s="1"/>
    </row>
    <row r="10" spans="1:9" x14ac:dyDescent="0.25">
      <c r="A10" s="3" t="s">
        <v>22</v>
      </c>
      <c r="B10" s="1" t="s">
        <v>23</v>
      </c>
      <c r="C10" s="1"/>
      <c r="D10" s="1"/>
      <c r="E10" s="1"/>
      <c r="F10" s="1"/>
      <c r="G10" s="1"/>
      <c r="H10" s="1"/>
      <c r="I10" s="1"/>
    </row>
    <row r="11" spans="1:9" x14ac:dyDescent="0.25">
      <c r="A11" s="3" t="s">
        <v>24</v>
      </c>
      <c r="B11" s="1" t="s">
        <v>25</v>
      </c>
      <c r="C11" s="1"/>
      <c r="D11" s="1"/>
      <c r="E11" s="1"/>
      <c r="F11" s="1"/>
      <c r="G11" s="1"/>
      <c r="H11" s="1"/>
      <c r="I11" s="1"/>
    </row>
    <row r="12" spans="1:9" x14ac:dyDescent="0.25">
      <c r="A12" s="3" t="s">
        <v>26</v>
      </c>
      <c r="B12" s="1" t="s">
        <v>27</v>
      </c>
      <c r="C12" s="1"/>
      <c r="D12" s="1"/>
      <c r="E12" s="1"/>
      <c r="F12" s="1"/>
      <c r="G12" s="1"/>
      <c r="H12" s="1"/>
      <c r="I12" s="1"/>
    </row>
    <row r="13" spans="1:9" x14ac:dyDescent="0.25">
      <c r="A13" s="3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4"/>
    </row>
    <row r="15" spans="1:9" x14ac:dyDescent="0.25">
      <c r="A15" s="6" t="s">
        <v>8</v>
      </c>
    </row>
    <row r="16" spans="1:9" x14ac:dyDescent="0.25">
      <c r="A16" s="4" t="s">
        <v>7</v>
      </c>
      <c r="B16">
        <v>2</v>
      </c>
    </row>
    <row r="17" spans="1:3" x14ac:dyDescent="0.25">
      <c r="A17" t="s">
        <v>9</v>
      </c>
      <c r="B17">
        <v>3</v>
      </c>
    </row>
    <row r="18" spans="1:3" x14ac:dyDescent="0.25">
      <c r="A18" s="5" t="s">
        <v>11</v>
      </c>
      <c r="B18">
        <f>IF(B16=B17,B16,5)</f>
        <v>5</v>
      </c>
    </row>
    <row r="21" spans="1:3" x14ac:dyDescent="0.25">
      <c r="A21" s="6" t="s">
        <v>10</v>
      </c>
    </row>
    <row r="22" spans="1:3" x14ac:dyDescent="0.25">
      <c r="A22" s="7">
        <v>1</v>
      </c>
      <c r="B22" s="8">
        <v>2</v>
      </c>
    </row>
    <row r="23" spans="1:3" x14ac:dyDescent="0.25">
      <c r="A23" s="9">
        <v>3</v>
      </c>
      <c r="B23" s="10">
        <v>4</v>
      </c>
    </row>
    <row r="24" spans="1:3" x14ac:dyDescent="0.25">
      <c r="A24" s="11">
        <v>5</v>
      </c>
      <c r="B24" s="12">
        <v>6</v>
      </c>
    </row>
    <row r="25" spans="1:3" x14ac:dyDescent="0.25">
      <c r="A25" s="5" t="s">
        <v>12</v>
      </c>
      <c r="B25" s="5">
        <f>COUNTIF(A22:B24, "&lt;&gt;5")</f>
        <v>5</v>
      </c>
      <c r="C25" t="s">
        <v>13</v>
      </c>
    </row>
    <row r="27" spans="1:3" x14ac:dyDescent="0.25">
      <c r="A27" s="6" t="s">
        <v>14</v>
      </c>
    </row>
    <row r="28" spans="1:3" x14ac:dyDescent="0.25">
      <c r="A28" s="7">
        <v>1</v>
      </c>
      <c r="B28" s="8">
        <v>2</v>
      </c>
    </row>
    <row r="29" spans="1:3" x14ac:dyDescent="0.25">
      <c r="A29" s="9">
        <v>3</v>
      </c>
      <c r="B29" s="10">
        <v>4</v>
      </c>
    </row>
    <row r="30" spans="1:3" x14ac:dyDescent="0.25">
      <c r="A30" s="11">
        <v>5</v>
      </c>
      <c r="B30" s="12">
        <v>6</v>
      </c>
    </row>
    <row r="31" spans="1:3" x14ac:dyDescent="0.25">
      <c r="B31" s="5">
        <f>SUMIF(A28:B30, "&gt;3")</f>
        <v>15</v>
      </c>
      <c r="C31" t="s">
        <v>29</v>
      </c>
    </row>
  </sheetData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="130" zoomScaleNormal="130" workbookViewId="0">
      <selection activeCell="B21" sqref="B21"/>
    </sheetView>
  </sheetViews>
  <sheetFormatPr defaultRowHeight="15.75" x14ac:dyDescent="0.25"/>
  <cols>
    <col min="1" max="1" width="10.75" bestFit="1" customWidth="1"/>
  </cols>
  <sheetData>
    <row r="1" spans="1:3" x14ac:dyDescent="0.25">
      <c r="A1" t="s">
        <v>30</v>
      </c>
      <c r="B1" t="s">
        <v>31</v>
      </c>
    </row>
    <row r="2" spans="1:3" x14ac:dyDescent="0.25">
      <c r="A2">
        <v>1</v>
      </c>
      <c r="B2">
        <v>25</v>
      </c>
    </row>
    <row r="3" spans="1:3" x14ac:dyDescent="0.25">
      <c r="A3">
        <v>2</v>
      </c>
      <c r="B3">
        <v>30</v>
      </c>
    </row>
    <row r="4" spans="1:3" x14ac:dyDescent="0.25">
      <c r="A4">
        <v>3</v>
      </c>
      <c r="B4">
        <v>28</v>
      </c>
    </row>
    <row r="5" spans="1:3" x14ac:dyDescent="0.25">
      <c r="A5">
        <v>4</v>
      </c>
      <c r="B5">
        <v>0</v>
      </c>
    </row>
    <row r="6" spans="1:3" x14ac:dyDescent="0.25">
      <c r="A6">
        <v>5</v>
      </c>
      <c r="B6">
        <v>24</v>
      </c>
    </row>
    <row r="7" spans="1:3" x14ac:dyDescent="0.25">
      <c r="A7">
        <v>6</v>
      </c>
      <c r="B7">
        <v>30</v>
      </c>
    </row>
    <row r="8" spans="1:3" x14ac:dyDescent="0.25">
      <c r="A8">
        <v>7</v>
      </c>
      <c r="B8">
        <v>20</v>
      </c>
    </row>
    <row r="9" spans="1:3" x14ac:dyDescent="0.25">
      <c r="A9">
        <v>8</v>
      </c>
      <c r="B9">
        <v>0</v>
      </c>
    </row>
    <row r="10" spans="1:3" x14ac:dyDescent="0.25">
      <c r="A10">
        <v>9</v>
      </c>
      <c r="B10">
        <v>22</v>
      </c>
    </row>
    <row r="11" spans="1:3" x14ac:dyDescent="0.25">
      <c r="A11">
        <v>10</v>
      </c>
      <c r="B11">
        <v>25</v>
      </c>
    </row>
    <row r="12" spans="1:3" x14ac:dyDescent="0.25">
      <c r="A12">
        <v>11</v>
      </c>
      <c r="B12">
        <v>19</v>
      </c>
    </row>
    <row r="13" spans="1:3" x14ac:dyDescent="0.25">
      <c r="A13">
        <v>12</v>
      </c>
      <c r="B13">
        <v>30</v>
      </c>
    </row>
    <row r="15" spans="1:3" x14ac:dyDescent="0.25">
      <c r="B15" s="15"/>
      <c r="C15" t="s">
        <v>32</v>
      </c>
    </row>
    <row r="16" spans="1:3" x14ac:dyDescent="0.25">
      <c r="B16" s="15"/>
      <c r="C16" t="s">
        <v>34</v>
      </c>
    </row>
    <row r="17" spans="2:3" x14ac:dyDescent="0.25">
      <c r="B17" s="15"/>
      <c r="C17" t="s">
        <v>33</v>
      </c>
    </row>
    <row r="18" spans="2:3" x14ac:dyDescent="0.25">
      <c r="B18" s="15"/>
      <c r="C18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="130" zoomScaleNormal="130" workbookViewId="0">
      <selection activeCell="B15" sqref="B15:B18"/>
    </sheetView>
  </sheetViews>
  <sheetFormatPr defaultRowHeight="15.75" x14ac:dyDescent="0.25"/>
  <cols>
    <col min="1" max="1" width="10.75" bestFit="1" customWidth="1"/>
  </cols>
  <sheetData>
    <row r="1" spans="1:3" x14ac:dyDescent="0.25">
      <c r="A1" t="s">
        <v>30</v>
      </c>
      <c r="B1" t="s">
        <v>31</v>
      </c>
    </row>
    <row r="2" spans="1:3" x14ac:dyDescent="0.25">
      <c r="A2">
        <v>1</v>
      </c>
      <c r="B2">
        <v>25</v>
      </c>
    </row>
    <row r="3" spans="1:3" x14ac:dyDescent="0.25">
      <c r="A3">
        <v>2</v>
      </c>
      <c r="B3">
        <v>30</v>
      </c>
    </row>
    <row r="4" spans="1:3" x14ac:dyDescent="0.25">
      <c r="A4">
        <v>3</v>
      </c>
      <c r="B4">
        <v>28</v>
      </c>
    </row>
    <row r="5" spans="1:3" x14ac:dyDescent="0.25">
      <c r="A5">
        <v>4</v>
      </c>
      <c r="B5">
        <v>0</v>
      </c>
    </row>
    <row r="6" spans="1:3" x14ac:dyDescent="0.25">
      <c r="A6">
        <v>5</v>
      </c>
      <c r="B6">
        <v>24</v>
      </c>
    </row>
    <row r="7" spans="1:3" x14ac:dyDescent="0.25">
      <c r="A7">
        <v>6</v>
      </c>
      <c r="B7">
        <v>30</v>
      </c>
    </row>
    <row r="8" spans="1:3" x14ac:dyDescent="0.25">
      <c r="A8">
        <v>7</v>
      </c>
      <c r="B8">
        <v>20</v>
      </c>
    </row>
    <row r="9" spans="1:3" x14ac:dyDescent="0.25">
      <c r="A9">
        <v>8</v>
      </c>
      <c r="B9">
        <v>0</v>
      </c>
    </row>
    <row r="10" spans="1:3" x14ac:dyDescent="0.25">
      <c r="A10">
        <v>9</v>
      </c>
      <c r="B10">
        <v>22</v>
      </c>
    </row>
    <row r="11" spans="1:3" x14ac:dyDescent="0.25">
      <c r="A11">
        <v>10</v>
      </c>
      <c r="B11">
        <v>25</v>
      </c>
    </row>
    <row r="12" spans="1:3" x14ac:dyDescent="0.25">
      <c r="A12">
        <v>11</v>
      </c>
      <c r="B12">
        <v>19</v>
      </c>
    </row>
    <row r="13" spans="1:3" x14ac:dyDescent="0.25">
      <c r="A13">
        <v>12</v>
      </c>
      <c r="B13">
        <v>30</v>
      </c>
    </row>
    <row r="15" spans="1:3" x14ac:dyDescent="0.25">
      <c r="B15" s="15">
        <f>AVERAGE(B2:B13)</f>
        <v>21.083333333333332</v>
      </c>
      <c r="C15" t="s">
        <v>32</v>
      </c>
    </row>
    <row r="16" spans="1:3" x14ac:dyDescent="0.25">
      <c r="B16" s="15">
        <f>COUNTIF(B2:B13,"&gt;0")</f>
        <v>10</v>
      </c>
      <c r="C16" t="s">
        <v>34</v>
      </c>
    </row>
    <row r="17" spans="2:3" x14ac:dyDescent="0.25">
      <c r="B17" s="15">
        <f>SUMIF(B2:B13, "&gt;0")</f>
        <v>253</v>
      </c>
      <c r="C17" t="s">
        <v>33</v>
      </c>
    </row>
    <row r="18" spans="2:3" x14ac:dyDescent="0.25">
      <c r="B18" s="15">
        <f>B17/B16</f>
        <v>25.3</v>
      </c>
      <c r="C18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Logical_Functions</vt:lpstr>
      <vt:lpstr>Practice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Doug</cp:lastModifiedBy>
  <dcterms:created xsi:type="dcterms:W3CDTF">2015-09-01T23:16:58Z</dcterms:created>
  <dcterms:modified xsi:type="dcterms:W3CDTF">2019-01-22T06:19:19Z</dcterms:modified>
</cp:coreProperties>
</file>